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egum.kurulay\Desktop\"/>
    </mc:Choice>
  </mc:AlternateContent>
  <xr:revisionPtr revIDLastSave="0" documentId="13_ncr:1_{AFF0F910-23A9-4991-8BB0-511990C04F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29" i="1"/>
  <c r="B19" i="1"/>
  <c r="B10" i="1"/>
  <c r="B30" i="1" l="1"/>
  <c r="B49" i="1" s="1"/>
</calcChain>
</file>

<file path=xl/sharedStrings.xml><?xml version="1.0" encoding="utf-8"?>
<sst xmlns="http://schemas.openxmlformats.org/spreadsheetml/2006/main" count="50" uniqueCount="47">
  <si>
    <t>İKTİSADİ, İDARİ VE SOSYAL BİLİMLER FAKÜLTESİ</t>
  </si>
  <si>
    <t>İŞLETME (İNGİLİZCE)</t>
  </si>
  <si>
    <t>ULUSLARARASI TİCARET VE FİNANSMAN (İNGİLİZCE)</t>
  </si>
  <si>
    <t>ULUSLARARASI İLİŞKİLER (İNGİLİZCE)</t>
  </si>
  <si>
    <t>YÖNETİM BİLİŞİM SİSTEMLERİ (İNGİLİZCE)</t>
  </si>
  <si>
    <t>PSİKOLOJİ (İNGİLİZCE)</t>
  </si>
  <si>
    <t>İKTİSAT (İNGİLİZCE)</t>
  </si>
  <si>
    <t>YÖNETİM BİLİŞİM SİSTEMLERİ (TÜRKÇE)</t>
  </si>
  <si>
    <t xml:space="preserve">PSİKOLOJİ </t>
  </si>
  <si>
    <t>TOPLAM</t>
  </si>
  <si>
    <t>SANAT TASARIM ve MİMARLIK FAKÜLTESİ</t>
  </si>
  <si>
    <t xml:space="preserve">ENDÜSTRİYEL TASARIM </t>
  </si>
  <si>
    <t xml:space="preserve">GÖRSEL İLETİŞİM TASARIMI </t>
  </si>
  <si>
    <t xml:space="preserve">İÇ MİMARLIK VE ÇEVRE TASARIMI </t>
  </si>
  <si>
    <t>İÇ MİMARLIK VE ÇEVRE TASARIMI (İNGİLİZCE)</t>
  </si>
  <si>
    <t>MİMARLIK</t>
  </si>
  <si>
    <t>MİMARLIK (İNGİLİZCE)</t>
  </si>
  <si>
    <t>SİNEMA VE TELEVİZYON</t>
  </si>
  <si>
    <t>MÜHENDİSLİK ve DOĞA BİLİMLERİ FAKÜLTESİ</t>
  </si>
  <si>
    <t>BİLGİSAYAR MÜHENDİSLİĞİ (İNGİLİZCE)</t>
  </si>
  <si>
    <t>BİYOMEDİKAL MÜHENDİSLİĞİ (İNGİLİZCE)</t>
  </si>
  <si>
    <t>ELEKTRİK-ELEKTRONİK MÜHENDİSLİĞİ (İNGİLİZCE)</t>
  </si>
  <si>
    <t>ENDÜSTRİ MÜHENDİSLİĞİ (İNGİLİZCE)</t>
  </si>
  <si>
    <t>İNŞAAT MÜHENDİSLİĞİ (İNGİLİZCE)</t>
  </si>
  <si>
    <t>MAKİNE MÜHENDİSLİĞİ (İNGİLİZCE)</t>
  </si>
  <si>
    <t>MEKATRONİK MÜHENDİSLİĞİ (İNGİLİZCE)</t>
  </si>
  <si>
    <t>YAZILIM MÜHENDİSLİĞİ ( İNGİLİZCE)</t>
  </si>
  <si>
    <t>FAKÜLTELER</t>
  </si>
  <si>
    <t xml:space="preserve">MESLEK YÜKSEKOKULU </t>
  </si>
  <si>
    <t>Ameliyathane Hizmetleri</t>
  </si>
  <si>
    <t>Ameliyathane Hizmetleri (İÖ)</t>
  </si>
  <si>
    <t>İlk ve Acil Yardım</t>
  </si>
  <si>
    <t>İlk ve Acil Yardım (İÖ)</t>
  </si>
  <si>
    <t>Optisyenlik</t>
  </si>
  <si>
    <t>Optisyenlik (İÖ)</t>
  </si>
  <si>
    <t>Tıbbi Görüntüleme Teknikleri</t>
  </si>
  <si>
    <t>Tıbbi Görüntüleme Teknikleri (İÖ)</t>
  </si>
  <si>
    <t>Tıbbi Laboratuvar Teknikleri</t>
  </si>
  <si>
    <t>Tıbbi Laboratuvar Teknikleri (İÖ)</t>
  </si>
  <si>
    <t>Anestezi</t>
  </si>
  <si>
    <t>Grafik Tasarımı</t>
  </si>
  <si>
    <t>Grafik Tasarımı (İÖ)</t>
  </si>
  <si>
    <t>Bilgisayar Programcılığı</t>
  </si>
  <si>
    <t>Bilgisayar Programcılığı (İÖ)</t>
  </si>
  <si>
    <t>Dış Ticaret</t>
  </si>
  <si>
    <t>FAKÜLTELER &amp; MYO</t>
  </si>
  <si>
    <t>2024-2025
 Yurtdışından Öğrenci 
Kabul Kontenjanı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</si>
</sst>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4C6E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1" fontId="1" fillId="0" borderId="9" xfId="1" applyNumberFormat="1" applyFont="1" applyBorder="1" applyAlignment="1">
      <alignment horizontal="center" vertical="center"/>
    </xf>
    <xf numFmtId="1" fontId="1" fillId="0" borderId="10" xfId="1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9"/>
  <sheetViews>
    <sheetView tabSelected="1" zoomScale="80" zoomScaleNormal="80" workbookViewId="0"/>
  </sheetViews>
  <sheetFormatPr defaultRowHeight="15" x14ac:dyDescent="0.25"/>
  <cols>
    <col min="1" max="1" width="47.42578125" style="5" bestFit="1" customWidth="1"/>
    <col min="2" max="2" width="22.7109375" style="7" customWidth="1"/>
  </cols>
  <sheetData>
    <row r="1" spans="1:2" ht="45" x14ac:dyDescent="0.25">
      <c r="A1" s="6" t="s">
        <v>0</v>
      </c>
      <c r="B1" s="14" t="s">
        <v>46</v>
      </c>
    </row>
    <row r="2" spans="1:2" x14ac:dyDescent="0.25">
      <c r="A2" s="2" t="s">
        <v>1</v>
      </c>
      <c r="B2" s="15">
        <v>65</v>
      </c>
    </row>
    <row r="3" spans="1:2" x14ac:dyDescent="0.25">
      <c r="A3" s="2" t="s">
        <v>2</v>
      </c>
      <c r="B3" s="15">
        <v>30</v>
      </c>
    </row>
    <row r="4" spans="1:2" x14ac:dyDescent="0.25">
      <c r="A4" s="2" t="s">
        <v>3</v>
      </c>
      <c r="B4" s="15">
        <v>25</v>
      </c>
    </row>
    <row r="5" spans="1:2" x14ac:dyDescent="0.25">
      <c r="A5" s="2" t="s">
        <v>4</v>
      </c>
      <c r="B5" s="15">
        <v>25</v>
      </c>
    </row>
    <row r="6" spans="1:2" x14ac:dyDescent="0.25">
      <c r="A6" s="2" t="s">
        <v>5</v>
      </c>
      <c r="B6" s="15">
        <v>20</v>
      </c>
    </row>
    <row r="7" spans="1:2" x14ac:dyDescent="0.25">
      <c r="A7" s="2" t="s">
        <v>6</v>
      </c>
      <c r="B7" s="15">
        <v>15</v>
      </c>
    </row>
    <row r="8" spans="1:2" x14ac:dyDescent="0.25">
      <c r="A8" s="2" t="s">
        <v>7</v>
      </c>
      <c r="B8" s="15">
        <v>10</v>
      </c>
    </row>
    <row r="9" spans="1:2" ht="15.75" thickBot="1" x14ac:dyDescent="0.3">
      <c r="A9" s="8" t="s">
        <v>8</v>
      </c>
      <c r="B9" s="16">
        <v>10</v>
      </c>
    </row>
    <row r="10" spans="1:2" ht="15.75" thickBot="1" x14ac:dyDescent="0.3">
      <c r="A10" s="4" t="s">
        <v>9</v>
      </c>
      <c r="B10" s="17">
        <f>SUM(B2:B9)</f>
        <v>200</v>
      </c>
    </row>
    <row r="11" spans="1:2" x14ac:dyDescent="0.25">
      <c r="A11" s="13" t="s">
        <v>10</v>
      </c>
      <c r="B11" s="18"/>
    </row>
    <row r="12" spans="1:2" x14ac:dyDescent="0.25">
      <c r="A12" s="3" t="s">
        <v>11</v>
      </c>
      <c r="B12" s="15">
        <v>5</v>
      </c>
    </row>
    <row r="13" spans="1:2" x14ac:dyDescent="0.25">
      <c r="A13" s="3" t="s">
        <v>12</v>
      </c>
      <c r="B13" s="15">
        <v>5</v>
      </c>
    </row>
    <row r="14" spans="1:2" x14ac:dyDescent="0.25">
      <c r="A14" s="3" t="s">
        <v>13</v>
      </c>
      <c r="B14" s="15">
        <v>5</v>
      </c>
    </row>
    <row r="15" spans="1:2" x14ac:dyDescent="0.25">
      <c r="A15" s="3" t="s">
        <v>14</v>
      </c>
      <c r="B15" s="15">
        <v>35</v>
      </c>
    </row>
    <row r="16" spans="1:2" x14ac:dyDescent="0.25">
      <c r="A16" s="3" t="s">
        <v>15</v>
      </c>
      <c r="B16" s="15">
        <v>0</v>
      </c>
    </row>
    <row r="17" spans="1:2" x14ac:dyDescent="0.25">
      <c r="A17" s="3" t="s">
        <v>16</v>
      </c>
      <c r="B17" s="15">
        <v>60</v>
      </c>
    </row>
    <row r="18" spans="1:2" ht="15.75" thickBot="1" x14ac:dyDescent="0.3">
      <c r="A18" s="12" t="s">
        <v>17</v>
      </c>
      <c r="B18" s="16">
        <v>5</v>
      </c>
    </row>
    <row r="19" spans="1:2" ht="15.75" thickBot="1" x14ac:dyDescent="0.3">
      <c r="A19" s="4" t="s">
        <v>9</v>
      </c>
      <c r="B19" s="17">
        <f>SUM(B12:B18)</f>
        <v>115</v>
      </c>
    </row>
    <row r="20" spans="1:2" x14ac:dyDescent="0.25">
      <c r="A20" s="13" t="s">
        <v>18</v>
      </c>
      <c r="B20" s="18"/>
    </row>
    <row r="21" spans="1:2" x14ac:dyDescent="0.25">
      <c r="A21" s="2" t="s">
        <v>19</v>
      </c>
      <c r="B21" s="15">
        <v>40</v>
      </c>
    </row>
    <row r="22" spans="1:2" x14ac:dyDescent="0.25">
      <c r="A22" s="2" t="s">
        <v>20</v>
      </c>
      <c r="B22" s="15">
        <v>45</v>
      </c>
    </row>
    <row r="23" spans="1:2" x14ac:dyDescent="0.25">
      <c r="A23" s="2" t="s">
        <v>21</v>
      </c>
      <c r="B23" s="15">
        <v>25</v>
      </c>
    </row>
    <row r="24" spans="1:2" x14ac:dyDescent="0.25">
      <c r="A24" s="2" t="s">
        <v>22</v>
      </c>
      <c r="B24" s="15">
        <v>20</v>
      </c>
    </row>
    <row r="25" spans="1:2" x14ac:dyDescent="0.25">
      <c r="A25" s="2" t="s">
        <v>23</v>
      </c>
      <c r="B25" s="15">
        <v>20</v>
      </c>
    </row>
    <row r="26" spans="1:2" x14ac:dyDescent="0.25">
      <c r="A26" s="2" t="s">
        <v>24</v>
      </c>
      <c r="B26" s="15">
        <v>30</v>
      </c>
    </row>
    <row r="27" spans="1:2" x14ac:dyDescent="0.25">
      <c r="A27" s="2" t="s">
        <v>25</v>
      </c>
      <c r="B27" s="15">
        <v>45</v>
      </c>
    </row>
    <row r="28" spans="1:2" ht="15.75" thickBot="1" x14ac:dyDescent="0.3">
      <c r="A28" s="8" t="s">
        <v>26</v>
      </c>
      <c r="B28" s="16">
        <v>40</v>
      </c>
    </row>
    <row r="29" spans="1:2" ht="15.75" thickBot="1" x14ac:dyDescent="0.3">
      <c r="A29" s="4" t="s">
        <v>9</v>
      </c>
      <c r="B29" s="19">
        <f>+SUM(B21:B28)</f>
        <v>265</v>
      </c>
    </row>
    <row r="30" spans="1:2" ht="15.75" thickBot="1" x14ac:dyDescent="0.3">
      <c r="A30" s="11" t="s">
        <v>27</v>
      </c>
      <c r="B30" s="20">
        <f>SUM(B19,B29,B10)</f>
        <v>580</v>
      </c>
    </row>
    <row r="31" spans="1:2" ht="15.75" thickBot="1" x14ac:dyDescent="0.3">
      <c r="A31" s="10" t="s">
        <v>28</v>
      </c>
      <c r="B31" s="21"/>
    </row>
    <row r="32" spans="1:2" x14ac:dyDescent="0.25">
      <c r="A32" s="1" t="s">
        <v>29</v>
      </c>
      <c r="B32" s="22">
        <v>5</v>
      </c>
    </row>
    <row r="33" spans="1:2" x14ac:dyDescent="0.25">
      <c r="A33" s="2" t="s">
        <v>30</v>
      </c>
      <c r="B33" s="23">
        <v>10</v>
      </c>
    </row>
    <row r="34" spans="1:2" x14ac:dyDescent="0.25">
      <c r="A34" s="2" t="s">
        <v>31</v>
      </c>
      <c r="B34" s="23">
        <v>2</v>
      </c>
    </row>
    <row r="35" spans="1:2" x14ac:dyDescent="0.25">
      <c r="A35" s="2" t="s">
        <v>32</v>
      </c>
      <c r="B35" s="23">
        <v>3</v>
      </c>
    </row>
    <row r="36" spans="1:2" x14ac:dyDescent="0.25">
      <c r="A36" s="2" t="s">
        <v>33</v>
      </c>
      <c r="B36" s="23">
        <v>15</v>
      </c>
    </row>
    <row r="37" spans="1:2" x14ac:dyDescent="0.25">
      <c r="A37" s="2" t="s">
        <v>34</v>
      </c>
      <c r="B37" s="23">
        <v>15</v>
      </c>
    </row>
    <row r="38" spans="1:2" x14ac:dyDescent="0.25">
      <c r="A38" s="2" t="s">
        <v>35</v>
      </c>
      <c r="B38" s="23">
        <v>5</v>
      </c>
    </row>
    <row r="39" spans="1:2" x14ac:dyDescent="0.25">
      <c r="A39" s="2" t="s">
        <v>36</v>
      </c>
      <c r="B39" s="23">
        <v>5</v>
      </c>
    </row>
    <row r="40" spans="1:2" x14ac:dyDescent="0.25">
      <c r="A40" s="2" t="s">
        <v>37</v>
      </c>
      <c r="B40" s="23">
        <v>5</v>
      </c>
    </row>
    <row r="41" spans="1:2" x14ac:dyDescent="0.25">
      <c r="A41" s="2" t="s">
        <v>38</v>
      </c>
      <c r="B41" s="23">
        <v>10</v>
      </c>
    </row>
    <row r="42" spans="1:2" x14ac:dyDescent="0.25">
      <c r="A42" s="2" t="s">
        <v>39</v>
      </c>
      <c r="B42" s="23">
        <v>5</v>
      </c>
    </row>
    <row r="43" spans="1:2" x14ac:dyDescent="0.25">
      <c r="A43" s="2" t="s">
        <v>40</v>
      </c>
      <c r="B43" s="23">
        <v>2</v>
      </c>
    </row>
    <row r="44" spans="1:2" x14ac:dyDescent="0.25">
      <c r="A44" s="2" t="s">
        <v>41</v>
      </c>
      <c r="B44" s="23">
        <v>3</v>
      </c>
    </row>
    <row r="45" spans="1:2" x14ac:dyDescent="0.25">
      <c r="A45" s="2" t="s">
        <v>42</v>
      </c>
      <c r="B45" s="23">
        <v>5</v>
      </c>
    </row>
    <row r="46" spans="1:2" x14ac:dyDescent="0.25">
      <c r="A46" s="2" t="s">
        <v>43</v>
      </c>
      <c r="B46" s="23">
        <v>10</v>
      </c>
    </row>
    <row r="47" spans="1:2" ht="15.75" thickBot="1" x14ac:dyDescent="0.3">
      <c r="A47" s="8" t="s">
        <v>44</v>
      </c>
      <c r="B47" s="24">
        <v>10</v>
      </c>
    </row>
    <row r="48" spans="1:2" ht="15.75" thickBot="1" x14ac:dyDescent="0.3">
      <c r="A48" s="4" t="s">
        <v>9</v>
      </c>
      <c r="B48" s="19">
        <f>SUM(B32:B47)</f>
        <v>110</v>
      </c>
    </row>
    <row r="49" spans="1:2" ht="15.75" thickBot="1" x14ac:dyDescent="0.3">
      <c r="A49" s="9" t="s">
        <v>45</v>
      </c>
      <c r="B49" s="25">
        <f>SUM(B30,B48)</f>
        <v>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HURMUZE</dc:creator>
  <cp:lastModifiedBy>Begum KURULAY</cp:lastModifiedBy>
  <dcterms:created xsi:type="dcterms:W3CDTF">2015-06-05T18:17:20Z</dcterms:created>
  <dcterms:modified xsi:type="dcterms:W3CDTF">2025-01-07T06:00:26Z</dcterms:modified>
</cp:coreProperties>
</file>